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<sst xmlns="http://schemas.openxmlformats.org/spreadsheetml/2006/main" count="303" uniqueCount="169">
  <si>
    <t>南芬区2023年度重点建设项目计划表</t>
  </si>
  <si>
    <t xml:space="preserve">单位：万元                                                                                                            </t>
  </si>
  <si>
    <t>序号</t>
  </si>
  <si>
    <t>项目名称</t>
  </si>
  <si>
    <t>项目单位</t>
  </si>
  <si>
    <t>建设地点</t>
  </si>
  <si>
    <t xml:space="preserve">建设性质            </t>
  </si>
  <si>
    <t>项目     类别</t>
  </si>
  <si>
    <t>建设规模及内容</t>
  </si>
  <si>
    <t>总投资</t>
  </si>
  <si>
    <t>建设年限</t>
  </si>
  <si>
    <t>累计完  成投资</t>
  </si>
  <si>
    <t>2023年
投资计划</t>
  </si>
  <si>
    <t>计划开复工时间</t>
  </si>
  <si>
    <t>责任
单位</t>
  </si>
  <si>
    <t>联系人</t>
  </si>
  <si>
    <t>包保领导</t>
  </si>
  <si>
    <t>本溪龙新矿业有限公司应急管理数控调度指挥系统建设项目</t>
  </si>
  <si>
    <t>本溪龙新矿业有限公司</t>
  </si>
  <si>
    <t>思山岭街道
思山岭村</t>
  </si>
  <si>
    <t>新建</t>
  </si>
  <si>
    <t>工业</t>
  </si>
  <si>
    <t>规划占地面积8535平方米，新增建筑面积4121.79平方米，新建应急指挥中心办公楼及配套附属设施，通过计算机云数据，实现多层级别大小区域组网方式，实现矿山、选厂应急管理在线监控，建设应急管理指挥系统。</t>
  </si>
  <si>
    <t>2023-2024</t>
  </si>
  <si>
    <t>思山岭</t>
  </si>
  <si>
    <t>刘庆江
18741431119</t>
  </si>
  <si>
    <t>丛茂昆</t>
  </si>
  <si>
    <t>南芬区分布式光伏发电项目</t>
  </si>
  <si>
    <t>华能（本溪）绿色能源有限责任公司</t>
  </si>
  <si>
    <t>思山岭街道</t>
  </si>
  <si>
    <t>规划在南芬区域内工商业、党政机关建筑、学校、医院、农村居民屋顶、地面总面积约20万平方米，建设20MW分布式光伏发电项目。</t>
  </si>
  <si>
    <t>彭志超</t>
  </si>
  <si>
    <t>本溪思山岭云新矿业有限公司尾矿库加高扩容项目</t>
  </si>
  <si>
    <t>本溪思山岭云新矿业有限公司</t>
  </si>
  <si>
    <t>思山岭街道
杨木沟村</t>
  </si>
  <si>
    <t>对原尾矿库进行加高扩容，尾矿库原设计最终堆积标高为457.0m，坝高为90.0m，占地232061㎡，等别为三等库；经本次加高扩容后达到二等库，最终堆积标高为507.0m，尾矿库加高高度为50.0m，新增库容1036.8万m3，规划新增占地234229㎡，地类为林地，加高扩容后尾矿库总高度为140.0m，总库容为1606.4万m3，总占地466290㎡；建设排水井、排水隧洞和尾矿输送泵站等相关配套设施。</t>
  </si>
  <si>
    <t>李郁夏
15941462899</t>
  </si>
  <si>
    <t>徐长清</t>
  </si>
  <si>
    <t>本溪宏大矿业有限公司（铁矿）地下开采建设项目</t>
  </si>
  <si>
    <t>本溪宏大矿业有限公司</t>
  </si>
  <si>
    <t>矿区总面积1.2654平方公里，开采深度为952米至350米标高，开采规模40万吨/年，开采方式为地下开采。设计利用资源储量为421.2938万吨。主要建设内容包括平硐、斜坡道、运输系统、通风系统、排水系统、其他辅助生产设施等。</t>
  </si>
  <si>
    <t>马俊</t>
  </si>
  <si>
    <t>下马塘避险安置小区二期建设工程以及一期工程维修工程建设项目</t>
  </si>
  <si>
    <t>本溪市
南芬区市政建设投资
有限公司</t>
  </si>
  <si>
    <t>下马塘街道</t>
  </si>
  <si>
    <t>基础
设施</t>
  </si>
  <si>
    <t>项目总用地面积为17600平方米，住宅总占地面积为4050平方米；住宅总建筑面积为23760平方米。新建住宅8栋，均为多层住宅，其中建筑面积60平方米的户型设计有225户，建筑面积为80平方米的户型设计有108户，建筑面积45平方米的户型设计有36户，总计为369户。同时对一期工程14栋楼屋面防水、外墙保温、给排水管线及楼内供热管线进行维修。</t>
  </si>
  <si>
    <t>下马塘</t>
  </si>
  <si>
    <t>陈振兴
13841466783</t>
  </si>
  <si>
    <t>本溪市南芬区利诚石英砂加工厂技改项目</t>
  </si>
  <si>
    <t>本溪市南芬区利诚石英砂加工厂</t>
  </si>
  <si>
    <t>下马塘街道办事处</t>
  </si>
  <si>
    <t>土建投资150万元，设备投资850万元。投资150万元建设直径25米浓密池一个，投资850万元对原有生产线老旧设备升级改造，购置球磨机、过滤机、捞砂机，自沉降机等设备。项目建成后石英砂产量可增加到15万吨/年。</t>
  </si>
  <si>
    <t>佟林</t>
  </si>
  <si>
    <t>南芬区徐家河山洪沟治理防护工程</t>
  </si>
  <si>
    <t>区农业
农村局</t>
  </si>
  <si>
    <t>思山岭办事处解放村</t>
  </si>
  <si>
    <t>新建生态护岸2267m，加固护脚241m，支流新建浆砌石护岸515m。</t>
  </si>
  <si>
    <t>农业
农村局</t>
  </si>
  <si>
    <t>肖海森
18641419112</t>
  </si>
  <si>
    <t>南芬区思山岭街道污水处理厂及配套管网项目</t>
  </si>
  <si>
    <t>区住建局</t>
  </si>
  <si>
    <t>思山岭街道办事处</t>
  </si>
  <si>
    <t>新建污水处理厂（类别：Ⅱ级）：项目占地4000平方米，项目建筑面积2150平方米，包括综合楼400平方米、污水处理区1250平方米、仓库100平方米、车库100平方米、变配电室50平方米、其他配套用房250平方米，污水管网（干管）长11公里。污水处理规模450m³/d。</t>
  </si>
  <si>
    <t>住建局</t>
  </si>
  <si>
    <t>于世斌
13500445785</t>
  </si>
  <si>
    <t>王立男</t>
  </si>
  <si>
    <t>下马塘老旧小区养老和托幼改造工程</t>
  </si>
  <si>
    <t>服务业</t>
  </si>
  <si>
    <t>项目为老旧小区下马塘小区助老托幼设施改造项目，改造总建筑面积2287.37平方米。改造助老服务中心-行政服务楼面积482.4平方米；助餐服务中心274.48平方米；老年文体活动中心293.28平方米；修建无障碍助养公厕3处；改造下马塘中心幼儿园面积1109.61平方米，地上三层，进行建筑装饰装修及配套设施改造。</t>
  </si>
  <si>
    <t>于丹</t>
  </si>
  <si>
    <t>南芬区高南线建设工程</t>
  </si>
  <si>
    <t>本溪市南芬区农村公路管理所</t>
  </si>
  <si>
    <t>南芬街道办事处南芬村</t>
  </si>
  <si>
    <t>项目采用二级公路标准，设计速度40km/h，路基宽12米，全线填方23950立方米，挖方130630立方米，石砌边沟388米，浅碟形边沟1190米，挡土墙100米，沥青混凝土路面17340平方米，设分离式交叉桥一座656米，中桥一座80米，天桥一座25米，平面交叉3处，钢护栏1578米，安全设施1.445公里，路灯82盏，全线设置景观绿化，占地59.4亩，拆迁房屋2000平方米。</t>
  </si>
  <si>
    <t>2022-2024</t>
  </si>
  <si>
    <t>交通局</t>
  </si>
  <si>
    <t>王珣
13842419789</t>
  </si>
  <si>
    <t>南芬区2023年农村公路建设工程</t>
  </si>
  <si>
    <t>南芬区</t>
  </si>
  <si>
    <t>主要包括农村公路维修改造、安防和桥梁建设工程。其中农村公路维修改造工程涉及郭长线、下马线、庙岭线3条线路，总长9.095公里；农村公路安防工程包括施小线、施虎线、郭长线、二桥线4条线路，总长10.13公里，主要建设钢护栏、标志标线等安全设施；桥梁建设工程涉及爱国大桥、天桥沟门桥、沈家1号桥等7座桥梁，全长283米。</t>
  </si>
  <si>
    <t>贾桂艳</t>
  </si>
  <si>
    <t>2023年“一事一议”工程</t>
  </si>
  <si>
    <t>建设2023年“一事一议”道路25公
里。</t>
  </si>
  <si>
    <t>李淑华</t>
  </si>
  <si>
    <t>南芬区新型
智慧城市建设
项目</t>
  </si>
  <si>
    <t>待定</t>
  </si>
  <si>
    <t>项目运用信息通信技术，有效整合城区、经济开发区管理系统，实现城区、开发区各系统间信息资源共享和业务协同，推动城市管理和服务智慧化，提升城市运行管理和公共服务水平。通过视觉AI平台技术为安防、政务、交通、消防、应急、旅游、资源、矿管、环保、防火、防汛等多行业提供场景智能应用服务。建设综合运营管理中心。推进平台支撑系统建设，包括：（1）硬件建设，包括配套用房850平方米、执法终端等；（2）数据治理、应用支撑、辅助决策等；(3)业务系统，包括：安全生产综合业务、防灾减灾综合业务、应急救援指挥业务、政务管理等；(4)完善安全防护体系；(5)完善智能运维体系。</t>
  </si>
  <si>
    <t>应急局</t>
  </si>
  <si>
    <t>孙杨
13942422797</t>
  </si>
  <si>
    <t>南芬经济开发区标准化厂房建设项目</t>
  </si>
  <si>
    <t>辽宁本溪南芬经济开发区金辉建设有限公司</t>
  </si>
  <si>
    <t>下马塘
办事处</t>
  </si>
  <si>
    <t>项目占地面积24408平方米，总建筑面积9447.68平方米，其中：标准化厂房2座9447.68平方米，道路硬化7021平方米，绿化7738平方米，白钢围墙568米，毛石挡墙230米，大门1座。配套建设给水、排水、供热、电力及厂区道路等工程。</t>
  </si>
  <si>
    <t>开发区</t>
  </si>
  <si>
    <t>王珈琪
13134141611</t>
  </si>
  <si>
    <t>费鹏飞</t>
  </si>
  <si>
    <t>城外鱼庄三期工程
（山体公园）</t>
  </si>
  <si>
    <t>本溪达瑞旅游观光服务有限公司</t>
  </si>
  <si>
    <t>思山岭办事处杨木沟村</t>
  </si>
  <si>
    <t>该工程占地6700平方米，建设高标准农田100亩，种植油菜，向日葵，荞麦等观赏农作物，供游客观赏，建设采摘园，组织村民利用自留地种植泥猴桃，大榛子，和绿色蔬菜，供游客采摘，建设冷水鱼加工生产线，安置就业，扩大销路，促进养鱼业发展，建设城外鱼庄东山天然氧吧生态园。</t>
  </si>
  <si>
    <t>2023-2025</t>
  </si>
  <si>
    <t>文旅局</t>
  </si>
  <si>
    <t>那凌雯
13942429685</t>
  </si>
  <si>
    <t>南芬区城区防洪沟综合整治项目</t>
  </si>
  <si>
    <t>本溪市南芬区市政建设投资有限
公司</t>
  </si>
  <si>
    <t>续建</t>
  </si>
  <si>
    <t>项目对南芬街道、下马塘街道和思山岭街道境内防洪沟进行维修改。维修改造及新建挡墙1581米、拆除新建及维修改造防洪沟11970米、维修改造排水沟30米、台阶30.2米、更换化粪池52个、排污管道2500米、下水井盖56个、排水入水口水篦子20个、人行道20平方米、桥防护栏5米、住宅楼外护栏750米、维修改造道路3600平方米。</t>
  </si>
  <si>
    <t>杨用山
13841483058</t>
  </si>
  <si>
    <t>邵晖</t>
  </si>
  <si>
    <t>南芬棚户区改造配套雨水
排水工程</t>
  </si>
  <si>
    <t>本溪市南芬区住房和
城乡建设局</t>
  </si>
  <si>
    <t>南芬办事处</t>
  </si>
  <si>
    <t>新建路面截流渠5处，共计38米；新建φ300雨水排水管6405米；拆除并重建明渠3570米；清淤9616立方米及恢复道路。</t>
  </si>
  <si>
    <t>2022-2023</t>
  </si>
  <si>
    <t>本溪市2022年老旧小区改造南芬区街里小区等燃气设施更新改造工程</t>
  </si>
  <si>
    <t>主要内容包括街里小区燃气外挂管5480米、设燃气表1369个；三个小区均增设立管补偿器及立管沉降智能监控系统，共171套；每户安装电磁阀及报警器1套，共2716套；每户安装配套不锈钢波纹软管1根（1.5-2米），共2716根；每户安装自闭阀1个，共2716个。</t>
  </si>
  <si>
    <t>贺长文
13504146548</t>
  </si>
  <si>
    <t>陈青</t>
  </si>
  <si>
    <t>南芬区南南线南沟村三组至南打牛沟升级改造工程</t>
  </si>
  <si>
    <t>思山岭办事处甬子峪村</t>
  </si>
  <si>
    <t>本项目起点位于南沟村三组，与乡道甬南线平面交叉，起点桩号K0+000，终点桩号K3+400，其中包含两处断链，路线全长3.382公里。项目新建小桥5座，涵洞10座。</t>
  </si>
  <si>
    <t>刘兴伟</t>
  </si>
  <si>
    <t>南芬区农村公路综合整治
工程</t>
  </si>
  <si>
    <t>南芬街道
办事处</t>
  </si>
  <si>
    <t>项目可分为二个大类，即为公路维修改造工程、村级公路改造工程，具体如下：
（1）公路维修改造工程涉及8条线路，总长9.88公里。（2）村级公路改造工程，道路里程25.2公里，漫水桥88.4米，涵洞2道，过道涵43米，挡墙15米，边沟48米。主要建设内容包括道路工程、桥涵工程、交通设施工程等。</t>
  </si>
  <si>
    <t>班悦</t>
  </si>
  <si>
    <t>S206本宽线甬子峪西街至小滴子段新建
工程</t>
  </si>
  <si>
    <t>新建道路全长1.74公里，路基宽9米，路面宽7.5米，公路等级二级。
路线起点桩号为 K30+780，与甬南线三期相衔接，路线终点桩号 K32+520 与现有本宽线相衔接。路面面积1.38万平方米，新建桥梁3座，盖板涵2道。</t>
  </si>
  <si>
    <t>任爽</t>
  </si>
  <si>
    <t>南芬区下深线下马塘至柏峪升级改造工程（细河段）</t>
  </si>
  <si>
    <t>本项目路线起点选择在下深线与国道丹霍线、乡道施小线平面交叉处，起点桩号K0+000，路线沿既有下深线走行，终点与柏南线平面交叉，终点桩号K11+058.356。路线全长11.058公里，三级公路。主要建设内容包括道路工程、桥涵工程、交叉工程、交通设施工程等。</t>
  </si>
  <si>
    <t>赵乃福</t>
  </si>
  <si>
    <t>辽宁省本溪市虹鳟鱼种质资源场建设项目</t>
  </si>
  <si>
    <t>本溪艾格莫林实业有限公司</t>
  </si>
  <si>
    <t>思山岭街道
办事处</t>
  </si>
  <si>
    <t>农业</t>
  </si>
  <si>
    <t>新建循环水保种育种车间3600平方米，新增保种池和育种池3600立方米，配套场区道路硬化等工程；购置仪器设备及生产设施135台（套、个）。</t>
  </si>
  <si>
    <t>栾红霞
13904145322</t>
  </si>
  <si>
    <t>南芬经济开发区基础设施配套一期工程
项目</t>
  </si>
  <si>
    <t>下马塘
街道办事处
爱国村</t>
  </si>
  <si>
    <t>项目建设内容包括道路工程、桥梁工程、给水工程、污水工程、排洪渠工程、河道综合整治工程、环境综合整治工程、通信管道工程、道路照明工程、电力工程、供热工程、燃气工程和其他工程等。</t>
  </si>
  <si>
    <t>2020-2024</t>
  </si>
  <si>
    <t>马海东
18841431599</t>
  </si>
  <si>
    <t>陶维广</t>
  </si>
  <si>
    <t>东方硅基50万吨高纯石英砂加工</t>
  </si>
  <si>
    <t>辽宁东方硅基新材料科技有限公司</t>
  </si>
  <si>
    <t>下马塘
街道办事处爱国村</t>
  </si>
  <si>
    <t>项目总占地面积33400平方米，新增建筑面积约20000平方米。新建一条年生产50万吨高纯石英砂加工生产线。建设内容包括粗碎室、中碎室、筛分室、高压辊磨室、配电室、热力车间、酸洗车间等及配套的节能和环保设施。</t>
  </si>
  <si>
    <t>思山岭铁矿采选工程</t>
  </si>
  <si>
    <t>工程分为地下采矿工程、尾矿系统、选矿厂厂房及配套设备、辅助生产设施、公用系统等。分两阶段进行，第一阶段形成年产采选矿石750万吨，铁精粉262万吨生产能力；第二阶段再增加年产750万吨矿石生产规模，增加铁精粉产量264万吨；两阶段最终达到年产1500万吨铁矿石生产规模，铁精粉产量526万吨。</t>
  </si>
  <si>
    <t>2015-2025</t>
  </si>
  <si>
    <t>彭玉亮
13841424579</t>
  </si>
  <si>
    <t>董培峥</t>
  </si>
  <si>
    <t>青云山旅游
项目</t>
  </si>
  <si>
    <t>本溪市闽溪彩虹旅游有限公司</t>
  </si>
  <si>
    <t>拟建设四方古寨景区和游客中心商业配套及原建筑物翻新改造、老母岭景区和滴水洞景区、马铃薯总动员主题游乐公园及建筑物翻新改造、立体停车场和道路及交通、公共服务等基础设施。</t>
  </si>
  <si>
    <t>王学武</t>
  </si>
  <si>
    <t>云新矿业地下开采项目</t>
  </si>
  <si>
    <t>本溪市云新矿业有限
公司</t>
  </si>
  <si>
    <t>项目已完成斜坡道作业，具备地下采矿条件。先期按照15万吨/年的产能开采，待矿山扩界手续齐备后，按80万吨/年的产能开采。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</si>
  <si>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022-2024</t>
    </r>
  </si>
  <si>
    <t>南芬区敬老院改扩建项目</t>
  </si>
  <si>
    <t>南芬区
民政局</t>
  </si>
  <si>
    <t>新建养老服务中心建筑面积5000
平方米，新增床位100张，采用钢筋混凝土框架结构，配套建设相关附属设施。</t>
  </si>
  <si>
    <t>民政局</t>
  </si>
  <si>
    <t>刘德斌
15504146348</t>
  </si>
  <si>
    <t>赵士宇</t>
  </si>
  <si>
    <t>合计（29个）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</si>
</sst>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5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0 2 2 2" xfId="49"/>
    <cellStyle name="常规 2" xfId="50"/>
    <cellStyle name="_ET_STYLE_NoName_00_ 2 2 3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selection activeCell="K33" sqref="K33"/>
    </sheetView>
  </sheetViews>
  <sheetFormatPr defaultColWidth="9" defaultRowHeight="71" customHeight="1"/>
  <cols>
    <col min="1" max="1" width="3.5" style="1" customWidth="1"/>
    <col min="2" max="2" width="11.25" style="1" customWidth="1"/>
    <col min="3" max="3" width="9.5" style="1" customWidth="1"/>
    <col min="4" max="4" width="9.25" style="1" customWidth="1"/>
    <col min="5" max="6" width="4.875" style="1" customWidth="1"/>
    <col min="7" max="7" width="27.25" style="1" customWidth="1"/>
    <col min="8" max="8" width="6.375" style="1" customWidth="1"/>
    <col min="9" max="9" width="8.625" style="1" customWidth="1"/>
    <col min="10" max="10" width="6.125" style="1" customWidth="1"/>
    <col min="11" max="11" width="7.75" style="1" customWidth="1"/>
    <col min="12" max="12" width="7.875" style="1" customWidth="1"/>
    <col min="13" max="13" width="5.75" style="1" customWidth="1"/>
    <col min="14" max="14" width="10.375" style="1" customWidth="1"/>
    <col min="15" max="15" width="7.875" style="1" customWidth="1"/>
    <col min="16" max="16384" width="9" style="1"/>
  </cols>
  <sheetData>
    <row r="1" s="1" customFormat="1" ht="33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1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ht="36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s="1" customFormat="1" ht="84" customHeight="1" spans="1:15">
      <c r="A4" s="5">
        <v>1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6" t="s">
        <v>22</v>
      </c>
      <c r="H4" s="5">
        <v>11800</v>
      </c>
      <c r="I4" s="5" t="s">
        <v>23</v>
      </c>
      <c r="J4" s="7">
        <v>0</v>
      </c>
      <c r="K4" s="5">
        <v>7000</v>
      </c>
      <c r="L4" s="17">
        <v>45078</v>
      </c>
      <c r="M4" s="5" t="s">
        <v>24</v>
      </c>
      <c r="N4" s="18" t="s">
        <v>25</v>
      </c>
      <c r="O4" s="5" t="s">
        <v>26</v>
      </c>
    </row>
    <row r="5" s="1" customFormat="1" ht="60" customHeight="1" spans="1:15">
      <c r="A5" s="5">
        <v>2</v>
      </c>
      <c r="B5" s="5" t="s">
        <v>27</v>
      </c>
      <c r="C5" s="5" t="s">
        <v>28</v>
      </c>
      <c r="D5" s="5" t="s">
        <v>29</v>
      </c>
      <c r="E5" s="5" t="s">
        <v>20</v>
      </c>
      <c r="F5" s="5" t="s">
        <v>21</v>
      </c>
      <c r="G5" s="6" t="s">
        <v>30</v>
      </c>
      <c r="H5" s="5">
        <v>10000</v>
      </c>
      <c r="I5" s="5" t="s">
        <v>23</v>
      </c>
      <c r="J5" s="7">
        <v>0</v>
      </c>
      <c r="K5" s="5">
        <v>5000</v>
      </c>
      <c r="L5" s="17">
        <v>45017</v>
      </c>
      <c r="M5" s="5" t="s">
        <v>24</v>
      </c>
      <c r="N5" s="18" t="s">
        <v>25</v>
      </c>
      <c r="O5" s="5" t="s">
        <v>31</v>
      </c>
    </row>
    <row r="6" s="1" customFormat="1" ht="133" customHeight="1" spans="1:15">
      <c r="A6" s="5">
        <v>3</v>
      </c>
      <c r="B6" s="5" t="s">
        <v>32</v>
      </c>
      <c r="C6" s="5" t="s">
        <v>33</v>
      </c>
      <c r="D6" s="5" t="s">
        <v>34</v>
      </c>
      <c r="E6" s="5" t="s">
        <v>20</v>
      </c>
      <c r="F6" s="5" t="s">
        <v>21</v>
      </c>
      <c r="G6" s="6" t="s">
        <v>35</v>
      </c>
      <c r="H6" s="5">
        <v>782.21</v>
      </c>
      <c r="I6" s="5">
        <v>2023</v>
      </c>
      <c r="J6" s="7">
        <v>0</v>
      </c>
      <c r="K6" s="5">
        <v>782</v>
      </c>
      <c r="L6" s="17">
        <v>45139</v>
      </c>
      <c r="M6" s="5" t="s">
        <v>24</v>
      </c>
      <c r="N6" s="18" t="s">
        <v>36</v>
      </c>
      <c r="O6" s="5" t="s">
        <v>37</v>
      </c>
    </row>
    <row r="7" s="1" customFormat="1" ht="81" customHeight="1" spans="1:15">
      <c r="A7" s="5">
        <v>4</v>
      </c>
      <c r="B7" s="5" t="s">
        <v>38</v>
      </c>
      <c r="C7" s="5" t="s">
        <v>39</v>
      </c>
      <c r="D7" s="5" t="s">
        <v>29</v>
      </c>
      <c r="E7" s="5" t="s">
        <v>20</v>
      </c>
      <c r="F7" s="5" t="s">
        <v>21</v>
      </c>
      <c r="G7" s="6" t="s">
        <v>40</v>
      </c>
      <c r="H7" s="5">
        <v>7142.21</v>
      </c>
      <c r="I7" s="5" t="s">
        <v>23</v>
      </c>
      <c r="J7" s="5">
        <v>0</v>
      </c>
      <c r="K7" s="5">
        <v>5000</v>
      </c>
      <c r="L7" s="17">
        <v>44958</v>
      </c>
      <c r="M7" s="5" t="s">
        <v>24</v>
      </c>
      <c r="N7" s="18" t="s">
        <v>25</v>
      </c>
      <c r="O7" s="5" t="s">
        <v>41</v>
      </c>
    </row>
    <row r="8" s="1" customFormat="1" ht="120" customHeight="1" spans="1:15">
      <c r="A8" s="5">
        <v>5</v>
      </c>
      <c r="B8" s="5" t="s">
        <v>42</v>
      </c>
      <c r="C8" s="5" t="s">
        <v>43</v>
      </c>
      <c r="D8" s="5" t="s">
        <v>44</v>
      </c>
      <c r="E8" s="5" t="s">
        <v>20</v>
      </c>
      <c r="F8" s="5" t="s">
        <v>45</v>
      </c>
      <c r="G8" s="6" t="s">
        <v>46</v>
      </c>
      <c r="H8" s="5">
        <v>11056</v>
      </c>
      <c r="I8" s="5" t="s">
        <v>23</v>
      </c>
      <c r="J8" s="7">
        <v>0</v>
      </c>
      <c r="K8" s="5">
        <v>5000</v>
      </c>
      <c r="L8" s="17">
        <v>45139</v>
      </c>
      <c r="M8" s="5" t="s">
        <v>47</v>
      </c>
      <c r="N8" s="18" t="s">
        <v>48</v>
      </c>
      <c r="O8" s="5" t="s">
        <v>31</v>
      </c>
    </row>
    <row r="9" s="1" customFormat="1" ht="79" customHeight="1" spans="1:15">
      <c r="A9" s="5">
        <v>6</v>
      </c>
      <c r="B9" s="5" t="s">
        <v>49</v>
      </c>
      <c r="C9" s="5" t="s">
        <v>50</v>
      </c>
      <c r="D9" s="5" t="s">
        <v>51</v>
      </c>
      <c r="E9" s="7" t="s">
        <v>20</v>
      </c>
      <c r="F9" s="5" t="s">
        <v>21</v>
      </c>
      <c r="G9" s="6" t="s">
        <v>52</v>
      </c>
      <c r="H9" s="5">
        <v>1000</v>
      </c>
      <c r="I9" s="5" t="s">
        <v>23</v>
      </c>
      <c r="J9" s="5">
        <v>0</v>
      </c>
      <c r="K9" s="5">
        <v>600</v>
      </c>
      <c r="L9" s="17">
        <v>45078</v>
      </c>
      <c r="M9" s="5" t="s">
        <v>47</v>
      </c>
      <c r="N9" s="18" t="s">
        <v>48</v>
      </c>
      <c r="O9" s="5" t="s">
        <v>53</v>
      </c>
    </row>
    <row r="10" s="1" customFormat="1" ht="48" customHeight="1" spans="1:15">
      <c r="A10" s="5">
        <v>7</v>
      </c>
      <c r="B10" s="5" t="s">
        <v>54</v>
      </c>
      <c r="C10" s="5" t="s">
        <v>55</v>
      </c>
      <c r="D10" s="5" t="s">
        <v>56</v>
      </c>
      <c r="E10" s="5" t="s">
        <v>20</v>
      </c>
      <c r="F10" s="5" t="s">
        <v>45</v>
      </c>
      <c r="G10" s="6" t="s">
        <v>57</v>
      </c>
      <c r="H10" s="5">
        <v>740.3</v>
      </c>
      <c r="I10" s="19">
        <v>2023</v>
      </c>
      <c r="J10" s="19">
        <v>0</v>
      </c>
      <c r="K10" s="19">
        <v>740.3</v>
      </c>
      <c r="L10" s="17">
        <v>45078</v>
      </c>
      <c r="M10" s="5" t="s">
        <v>58</v>
      </c>
      <c r="N10" s="18" t="s">
        <v>59</v>
      </c>
      <c r="O10" s="5" t="s">
        <v>41</v>
      </c>
    </row>
    <row r="11" s="1" customFormat="1" ht="99" customHeight="1" spans="1:15">
      <c r="A11" s="5">
        <v>8</v>
      </c>
      <c r="B11" s="5" t="s">
        <v>60</v>
      </c>
      <c r="C11" s="5" t="s">
        <v>61</v>
      </c>
      <c r="D11" s="5" t="s">
        <v>62</v>
      </c>
      <c r="E11" s="5" t="s">
        <v>20</v>
      </c>
      <c r="F11" s="5" t="s">
        <v>45</v>
      </c>
      <c r="G11" s="8" t="s">
        <v>63</v>
      </c>
      <c r="H11" s="5">
        <v>2014</v>
      </c>
      <c r="I11" s="5" t="s">
        <v>23</v>
      </c>
      <c r="J11" s="5">
        <v>0</v>
      </c>
      <c r="K11" s="5">
        <v>1800</v>
      </c>
      <c r="L11" s="17">
        <v>45017</v>
      </c>
      <c r="M11" s="5" t="s">
        <v>64</v>
      </c>
      <c r="N11" s="18" t="s">
        <v>65</v>
      </c>
      <c r="O11" s="5" t="s">
        <v>66</v>
      </c>
    </row>
    <row r="12" s="1" customFormat="1" ht="108" customHeight="1" spans="1:15">
      <c r="A12" s="5">
        <v>9</v>
      </c>
      <c r="B12" s="5" t="s">
        <v>67</v>
      </c>
      <c r="C12" s="5" t="s">
        <v>61</v>
      </c>
      <c r="D12" s="5" t="s">
        <v>51</v>
      </c>
      <c r="E12" s="5" t="s">
        <v>20</v>
      </c>
      <c r="F12" s="5" t="s">
        <v>68</v>
      </c>
      <c r="G12" s="8" t="s">
        <v>69</v>
      </c>
      <c r="H12" s="5">
        <v>628</v>
      </c>
      <c r="I12" s="5">
        <v>2023</v>
      </c>
      <c r="J12" s="5">
        <v>0</v>
      </c>
      <c r="K12" s="5">
        <v>628</v>
      </c>
      <c r="L12" s="17">
        <v>45017</v>
      </c>
      <c r="M12" s="5" t="s">
        <v>64</v>
      </c>
      <c r="N12" s="18" t="s">
        <v>65</v>
      </c>
      <c r="O12" s="5" t="s">
        <v>70</v>
      </c>
    </row>
    <row r="13" s="1" customFormat="1" ht="128" customHeight="1" spans="1:15">
      <c r="A13" s="5">
        <v>10</v>
      </c>
      <c r="B13" s="5" t="s">
        <v>71</v>
      </c>
      <c r="C13" s="5" t="s">
        <v>72</v>
      </c>
      <c r="D13" s="5" t="s">
        <v>73</v>
      </c>
      <c r="E13" s="5" t="s">
        <v>20</v>
      </c>
      <c r="F13" s="5" t="s">
        <v>45</v>
      </c>
      <c r="G13" s="6" t="s">
        <v>74</v>
      </c>
      <c r="H13" s="5">
        <v>9123</v>
      </c>
      <c r="I13" s="5" t="s">
        <v>75</v>
      </c>
      <c r="J13" s="7">
        <v>0</v>
      </c>
      <c r="K13" s="5">
        <v>7000</v>
      </c>
      <c r="L13" s="17">
        <v>45017</v>
      </c>
      <c r="M13" s="5" t="s">
        <v>76</v>
      </c>
      <c r="N13" s="18" t="s">
        <v>77</v>
      </c>
      <c r="O13" s="5" t="s">
        <v>66</v>
      </c>
    </row>
    <row r="14" s="1" customFormat="1" ht="117" customHeight="1" spans="1:15">
      <c r="A14" s="5">
        <v>11</v>
      </c>
      <c r="B14" s="5" t="s">
        <v>78</v>
      </c>
      <c r="C14" s="5" t="s">
        <v>72</v>
      </c>
      <c r="D14" s="5" t="s">
        <v>79</v>
      </c>
      <c r="E14" s="5" t="s">
        <v>20</v>
      </c>
      <c r="F14" s="5" t="s">
        <v>45</v>
      </c>
      <c r="G14" s="6" t="s">
        <v>80</v>
      </c>
      <c r="H14" s="5">
        <v>3475</v>
      </c>
      <c r="I14" s="5" t="s">
        <v>23</v>
      </c>
      <c r="J14" s="5"/>
      <c r="K14" s="5">
        <v>3475</v>
      </c>
      <c r="L14" s="17">
        <v>45078</v>
      </c>
      <c r="M14" s="5" t="s">
        <v>76</v>
      </c>
      <c r="N14" s="18" t="s">
        <v>77</v>
      </c>
      <c r="O14" s="5" t="s">
        <v>81</v>
      </c>
    </row>
    <row r="15" s="1" customFormat="1" ht="48" customHeight="1" spans="1:15">
      <c r="A15" s="5">
        <v>12</v>
      </c>
      <c r="B15" s="5" t="s">
        <v>82</v>
      </c>
      <c r="C15" s="5" t="s">
        <v>72</v>
      </c>
      <c r="D15" s="5" t="s">
        <v>79</v>
      </c>
      <c r="E15" s="5" t="s">
        <v>20</v>
      </c>
      <c r="F15" s="5" t="s">
        <v>45</v>
      </c>
      <c r="G15" s="6" t="s">
        <v>83</v>
      </c>
      <c r="H15" s="5">
        <v>850</v>
      </c>
      <c r="I15" s="5" t="s">
        <v>23</v>
      </c>
      <c r="J15" s="5"/>
      <c r="K15" s="5">
        <v>850</v>
      </c>
      <c r="L15" s="17">
        <v>45017</v>
      </c>
      <c r="M15" s="5" t="s">
        <v>76</v>
      </c>
      <c r="N15" s="18" t="s">
        <v>77</v>
      </c>
      <c r="O15" s="5" t="s">
        <v>84</v>
      </c>
    </row>
    <row r="16" s="1" customFormat="1" ht="219" customHeight="1" spans="1:15">
      <c r="A16" s="5">
        <v>13</v>
      </c>
      <c r="B16" s="5" t="s">
        <v>85</v>
      </c>
      <c r="C16" s="5" t="s">
        <v>86</v>
      </c>
      <c r="D16" s="5" t="s">
        <v>86</v>
      </c>
      <c r="E16" s="5" t="s">
        <v>20</v>
      </c>
      <c r="F16" s="5" t="s">
        <v>45</v>
      </c>
      <c r="G16" s="6" t="s">
        <v>87</v>
      </c>
      <c r="H16" s="5">
        <v>2800</v>
      </c>
      <c r="I16" s="5" t="s">
        <v>23</v>
      </c>
      <c r="J16" s="5">
        <v>0</v>
      </c>
      <c r="K16" s="5">
        <v>1000</v>
      </c>
      <c r="L16" s="17">
        <v>45078</v>
      </c>
      <c r="M16" s="5" t="s">
        <v>88</v>
      </c>
      <c r="N16" s="18" t="s">
        <v>89</v>
      </c>
      <c r="O16" s="5" t="s">
        <v>31</v>
      </c>
    </row>
    <row r="17" s="1" customFormat="1" ht="90" customHeight="1" spans="1:15">
      <c r="A17" s="5">
        <v>14</v>
      </c>
      <c r="B17" s="9" t="s">
        <v>90</v>
      </c>
      <c r="C17" s="5" t="s">
        <v>91</v>
      </c>
      <c r="D17" s="5" t="s">
        <v>92</v>
      </c>
      <c r="E17" s="5" t="s">
        <v>20</v>
      </c>
      <c r="F17" s="5" t="s">
        <v>45</v>
      </c>
      <c r="G17" s="10" t="s">
        <v>93</v>
      </c>
      <c r="H17" s="5">
        <v>3000</v>
      </c>
      <c r="I17" s="5">
        <v>2023</v>
      </c>
      <c r="J17" s="5"/>
      <c r="K17" s="5">
        <v>2000</v>
      </c>
      <c r="L17" s="17">
        <v>45078</v>
      </c>
      <c r="M17" s="5" t="s">
        <v>94</v>
      </c>
      <c r="N17" s="18" t="s">
        <v>95</v>
      </c>
      <c r="O17" s="5" t="s">
        <v>96</v>
      </c>
    </row>
    <row r="18" s="1" customFormat="1" ht="96" customHeight="1" spans="1:15">
      <c r="A18" s="5">
        <v>15</v>
      </c>
      <c r="B18" s="7" t="s">
        <v>97</v>
      </c>
      <c r="C18" s="5" t="s">
        <v>98</v>
      </c>
      <c r="D18" s="7" t="s">
        <v>99</v>
      </c>
      <c r="E18" s="5" t="s">
        <v>20</v>
      </c>
      <c r="F18" s="7" t="s">
        <v>68</v>
      </c>
      <c r="G18" s="11" t="s">
        <v>100</v>
      </c>
      <c r="H18" s="5">
        <v>8000</v>
      </c>
      <c r="I18" s="7" t="s">
        <v>101</v>
      </c>
      <c r="J18" s="7">
        <v>0</v>
      </c>
      <c r="K18" s="7">
        <v>3000</v>
      </c>
      <c r="L18" s="17">
        <v>45078</v>
      </c>
      <c r="M18" s="7" t="s">
        <v>102</v>
      </c>
      <c r="N18" s="20" t="s">
        <v>103</v>
      </c>
      <c r="O18" s="5" t="s">
        <v>41</v>
      </c>
    </row>
    <row r="19" s="1" customFormat="1" ht="113" customHeight="1" spans="1:15">
      <c r="A19" s="5">
        <v>16</v>
      </c>
      <c r="B19" s="5" t="s">
        <v>104</v>
      </c>
      <c r="C19" s="5" t="s">
        <v>105</v>
      </c>
      <c r="D19" s="5" t="s">
        <v>79</v>
      </c>
      <c r="E19" s="5" t="s">
        <v>106</v>
      </c>
      <c r="F19" s="5" t="s">
        <v>45</v>
      </c>
      <c r="G19" s="6" t="s">
        <v>107</v>
      </c>
      <c r="H19" s="5">
        <v>2859</v>
      </c>
      <c r="I19" s="5" t="s">
        <v>75</v>
      </c>
      <c r="J19" s="5">
        <v>520</v>
      </c>
      <c r="K19" s="5">
        <v>2340</v>
      </c>
      <c r="L19" s="17">
        <v>45017</v>
      </c>
      <c r="M19" s="5" t="s">
        <v>64</v>
      </c>
      <c r="N19" s="18" t="s">
        <v>108</v>
      </c>
      <c r="O19" s="5" t="s">
        <v>109</v>
      </c>
    </row>
    <row r="20" s="1" customFormat="1" ht="53" customHeight="1" spans="1:15">
      <c r="A20" s="5">
        <v>17</v>
      </c>
      <c r="B20" s="5" t="s">
        <v>110</v>
      </c>
      <c r="C20" s="5" t="s">
        <v>111</v>
      </c>
      <c r="D20" s="5" t="s">
        <v>112</v>
      </c>
      <c r="E20" s="5" t="s">
        <v>106</v>
      </c>
      <c r="F20" s="5" t="s">
        <v>45</v>
      </c>
      <c r="G20" s="6" t="s">
        <v>113</v>
      </c>
      <c r="H20" s="5">
        <v>1619</v>
      </c>
      <c r="I20" s="5" t="s">
        <v>114</v>
      </c>
      <c r="J20" s="5">
        <v>0</v>
      </c>
      <c r="K20" s="5">
        <v>1619</v>
      </c>
      <c r="L20" s="17">
        <v>45017</v>
      </c>
      <c r="M20" s="5" t="s">
        <v>64</v>
      </c>
      <c r="N20" s="18" t="s">
        <v>108</v>
      </c>
      <c r="O20" s="5" t="s">
        <v>66</v>
      </c>
    </row>
    <row r="21" s="1" customFormat="1" ht="93" customHeight="1" spans="1:15">
      <c r="A21" s="5">
        <v>18</v>
      </c>
      <c r="B21" s="5" t="s">
        <v>115</v>
      </c>
      <c r="C21" s="5" t="s">
        <v>111</v>
      </c>
      <c r="D21" s="5" t="s">
        <v>112</v>
      </c>
      <c r="E21" s="5" t="s">
        <v>106</v>
      </c>
      <c r="F21" s="5" t="s">
        <v>45</v>
      </c>
      <c r="G21" s="6" t="s">
        <v>116</v>
      </c>
      <c r="H21" s="5">
        <v>660</v>
      </c>
      <c r="I21" s="5">
        <v>2023</v>
      </c>
      <c r="J21" s="7">
        <v>0</v>
      </c>
      <c r="K21" s="5">
        <v>660</v>
      </c>
      <c r="L21" s="17">
        <v>45017</v>
      </c>
      <c r="M21" s="5" t="s">
        <v>64</v>
      </c>
      <c r="N21" s="18" t="s">
        <v>117</v>
      </c>
      <c r="O21" s="5" t="s">
        <v>118</v>
      </c>
    </row>
    <row r="22" s="1" customFormat="1" ht="59" customHeight="1" spans="1:15">
      <c r="A22" s="5">
        <v>19</v>
      </c>
      <c r="B22" s="7" t="s">
        <v>119</v>
      </c>
      <c r="C22" s="5" t="s">
        <v>72</v>
      </c>
      <c r="D22" s="5" t="s">
        <v>120</v>
      </c>
      <c r="E22" s="5" t="s">
        <v>106</v>
      </c>
      <c r="F22" s="5" t="s">
        <v>45</v>
      </c>
      <c r="G22" s="6" t="s">
        <v>121</v>
      </c>
      <c r="H22" s="5">
        <v>4151</v>
      </c>
      <c r="I22" s="5" t="s">
        <v>75</v>
      </c>
      <c r="J22" s="5">
        <v>0</v>
      </c>
      <c r="K22" s="5">
        <v>3000</v>
      </c>
      <c r="L22" s="17">
        <v>45017</v>
      </c>
      <c r="M22" s="5" t="s">
        <v>76</v>
      </c>
      <c r="N22" s="18" t="s">
        <v>77</v>
      </c>
      <c r="O22" s="5" t="s">
        <v>122</v>
      </c>
    </row>
    <row r="23" s="1" customFormat="1" ht="114" customHeight="1" spans="1:15">
      <c r="A23" s="5">
        <v>20</v>
      </c>
      <c r="B23" s="7" t="s">
        <v>123</v>
      </c>
      <c r="C23" s="5" t="s">
        <v>72</v>
      </c>
      <c r="D23" s="5" t="s">
        <v>124</v>
      </c>
      <c r="E23" s="5" t="s">
        <v>106</v>
      </c>
      <c r="F23" s="5" t="s">
        <v>45</v>
      </c>
      <c r="G23" s="6" t="s">
        <v>125</v>
      </c>
      <c r="H23" s="5">
        <v>2251</v>
      </c>
      <c r="I23" s="5" t="s">
        <v>75</v>
      </c>
      <c r="J23" s="5">
        <v>0</v>
      </c>
      <c r="K23" s="5">
        <v>2251</v>
      </c>
      <c r="L23" s="17">
        <v>45017</v>
      </c>
      <c r="M23" s="5" t="s">
        <v>76</v>
      </c>
      <c r="N23" s="18" t="s">
        <v>77</v>
      </c>
      <c r="O23" s="5" t="s">
        <v>126</v>
      </c>
    </row>
    <row r="24" s="1" customFormat="1" ht="80" customHeight="1" spans="1:15">
      <c r="A24" s="5">
        <v>21</v>
      </c>
      <c r="B24" s="5" t="s">
        <v>127</v>
      </c>
      <c r="C24" s="5" t="s">
        <v>105</v>
      </c>
      <c r="D24" s="5" t="s">
        <v>62</v>
      </c>
      <c r="E24" s="5" t="s">
        <v>106</v>
      </c>
      <c r="F24" s="5" t="s">
        <v>45</v>
      </c>
      <c r="G24" s="6" t="s">
        <v>128</v>
      </c>
      <c r="H24" s="5">
        <v>1772</v>
      </c>
      <c r="I24" s="5" t="s">
        <v>114</v>
      </c>
      <c r="J24" s="5">
        <v>1150</v>
      </c>
      <c r="K24" s="5">
        <v>600</v>
      </c>
      <c r="L24" s="17">
        <v>45017</v>
      </c>
      <c r="M24" s="5" t="s">
        <v>76</v>
      </c>
      <c r="N24" s="18" t="s">
        <v>77</v>
      </c>
      <c r="O24" s="5" t="s">
        <v>129</v>
      </c>
    </row>
    <row r="25" s="1" customFormat="1" ht="90" customHeight="1" spans="1:15">
      <c r="A25" s="5">
        <v>22</v>
      </c>
      <c r="B25" s="12" t="s">
        <v>130</v>
      </c>
      <c r="C25" s="5" t="s">
        <v>105</v>
      </c>
      <c r="D25" s="5" t="s">
        <v>92</v>
      </c>
      <c r="E25" s="5" t="s">
        <v>106</v>
      </c>
      <c r="F25" s="5" t="s">
        <v>45</v>
      </c>
      <c r="G25" s="6" t="s">
        <v>131</v>
      </c>
      <c r="H25" s="5">
        <v>6145</v>
      </c>
      <c r="I25" s="5" t="s">
        <v>114</v>
      </c>
      <c r="J25" s="5">
        <v>3650</v>
      </c>
      <c r="K25" s="5">
        <v>2000</v>
      </c>
      <c r="L25" s="17">
        <v>45017</v>
      </c>
      <c r="M25" s="5" t="s">
        <v>76</v>
      </c>
      <c r="N25" s="18" t="s">
        <v>77</v>
      </c>
      <c r="O25" s="5" t="s">
        <v>132</v>
      </c>
    </row>
    <row r="26" s="1" customFormat="1" ht="63" customHeight="1" spans="1:15">
      <c r="A26" s="5">
        <v>23</v>
      </c>
      <c r="B26" s="5" t="s">
        <v>133</v>
      </c>
      <c r="C26" s="5" t="s">
        <v>134</v>
      </c>
      <c r="D26" s="5" t="s">
        <v>135</v>
      </c>
      <c r="E26" s="5" t="s">
        <v>106</v>
      </c>
      <c r="F26" s="5" t="s">
        <v>136</v>
      </c>
      <c r="G26" s="6" t="s">
        <v>137</v>
      </c>
      <c r="H26" s="5">
        <v>1113</v>
      </c>
      <c r="I26" s="5" t="s">
        <v>114</v>
      </c>
      <c r="J26" s="7">
        <v>63</v>
      </c>
      <c r="K26" s="5">
        <v>1000</v>
      </c>
      <c r="L26" s="17">
        <v>45017</v>
      </c>
      <c r="M26" s="5" t="s">
        <v>58</v>
      </c>
      <c r="N26" s="18" t="s">
        <v>138</v>
      </c>
      <c r="O26" s="5" t="s">
        <v>41</v>
      </c>
    </row>
    <row r="27" s="1" customFormat="1" ht="69" customHeight="1" spans="1:15">
      <c r="A27" s="5">
        <v>24</v>
      </c>
      <c r="B27" s="5" t="s">
        <v>139</v>
      </c>
      <c r="C27" s="5" t="s">
        <v>91</v>
      </c>
      <c r="D27" s="5" t="s">
        <v>140</v>
      </c>
      <c r="E27" s="5" t="s">
        <v>106</v>
      </c>
      <c r="F27" s="5" t="s">
        <v>45</v>
      </c>
      <c r="G27" s="6" t="s">
        <v>141</v>
      </c>
      <c r="H27" s="5">
        <v>5816</v>
      </c>
      <c r="I27" s="5" t="s">
        <v>142</v>
      </c>
      <c r="J27" s="5">
        <v>3433</v>
      </c>
      <c r="K27" s="5">
        <v>2533</v>
      </c>
      <c r="L27" s="17">
        <v>45017</v>
      </c>
      <c r="M27" s="5" t="s">
        <v>94</v>
      </c>
      <c r="N27" s="18" t="s">
        <v>143</v>
      </c>
      <c r="O27" s="5" t="s">
        <v>144</v>
      </c>
    </row>
    <row r="28" s="1" customFormat="1" ht="84" customHeight="1" spans="1:15">
      <c r="A28" s="5">
        <v>25</v>
      </c>
      <c r="B28" s="12" t="s">
        <v>145</v>
      </c>
      <c r="C28" s="5" t="s">
        <v>146</v>
      </c>
      <c r="D28" s="5" t="s">
        <v>147</v>
      </c>
      <c r="E28" s="5" t="s">
        <v>106</v>
      </c>
      <c r="F28" s="5" t="s">
        <v>21</v>
      </c>
      <c r="G28" s="6" t="s">
        <v>148</v>
      </c>
      <c r="H28" s="12">
        <v>13791</v>
      </c>
      <c r="I28" s="5" t="s">
        <v>114</v>
      </c>
      <c r="J28" s="5">
        <v>8063</v>
      </c>
      <c r="K28" s="5">
        <v>5728</v>
      </c>
      <c r="L28" s="17">
        <v>44986</v>
      </c>
      <c r="M28" s="5" t="s">
        <v>94</v>
      </c>
      <c r="N28" s="18" t="s">
        <v>95</v>
      </c>
      <c r="O28" s="5" t="s">
        <v>96</v>
      </c>
    </row>
    <row r="29" s="1" customFormat="1" ht="103" customHeight="1" spans="1:15">
      <c r="A29" s="5">
        <v>26</v>
      </c>
      <c r="B29" s="12" t="s">
        <v>149</v>
      </c>
      <c r="C29" s="5" t="s">
        <v>18</v>
      </c>
      <c r="D29" s="5" t="s">
        <v>29</v>
      </c>
      <c r="E29" s="5" t="s">
        <v>106</v>
      </c>
      <c r="F29" s="5" t="s">
        <v>21</v>
      </c>
      <c r="G29" s="6" t="s">
        <v>150</v>
      </c>
      <c r="H29" s="5">
        <v>581300</v>
      </c>
      <c r="I29" s="5" t="s">
        <v>151</v>
      </c>
      <c r="J29" s="5">
        <v>318599</v>
      </c>
      <c r="K29" s="5">
        <v>60000</v>
      </c>
      <c r="L29" s="17">
        <v>44927</v>
      </c>
      <c r="M29" s="5" t="s">
        <v>24</v>
      </c>
      <c r="N29" s="18" t="s">
        <v>152</v>
      </c>
      <c r="O29" s="5" t="s">
        <v>153</v>
      </c>
    </row>
    <row r="30" s="1" customFormat="1" ht="76" customHeight="1" spans="1:15">
      <c r="A30" s="5">
        <v>27</v>
      </c>
      <c r="B30" s="12" t="s">
        <v>154</v>
      </c>
      <c r="C30" s="5" t="s">
        <v>155</v>
      </c>
      <c r="D30" s="5" t="s">
        <v>29</v>
      </c>
      <c r="E30" s="5" t="s">
        <v>106</v>
      </c>
      <c r="F30" s="5" t="s">
        <v>68</v>
      </c>
      <c r="G30" s="13" t="s">
        <v>156</v>
      </c>
      <c r="H30" s="5">
        <v>20800</v>
      </c>
      <c r="I30" s="5" t="s">
        <v>23</v>
      </c>
      <c r="J30" s="5">
        <v>14000</v>
      </c>
      <c r="K30" s="5">
        <v>6800</v>
      </c>
      <c r="L30" s="17">
        <v>45078</v>
      </c>
      <c r="M30" s="5" t="s">
        <v>24</v>
      </c>
      <c r="N30" s="18" t="s">
        <v>25</v>
      </c>
      <c r="O30" s="5" t="s">
        <v>157</v>
      </c>
    </row>
    <row r="31" s="1" customFormat="1" ht="76" customHeight="1" spans="1:15">
      <c r="A31" s="5">
        <v>28</v>
      </c>
      <c r="B31" s="5" t="s">
        <v>158</v>
      </c>
      <c r="C31" s="5" t="s">
        <v>159</v>
      </c>
      <c r="D31" s="5" t="s">
        <v>29</v>
      </c>
      <c r="E31" s="5" t="s">
        <v>106</v>
      </c>
      <c r="F31" s="5" t="s">
        <v>21</v>
      </c>
      <c r="G31" s="14" t="s">
        <v>160</v>
      </c>
      <c r="H31" s="5">
        <v>50000</v>
      </c>
      <c r="I31" s="5" t="s">
        <v>161</v>
      </c>
      <c r="J31" s="5">
        <v>12000</v>
      </c>
      <c r="K31" s="5">
        <v>10000</v>
      </c>
      <c r="L31" s="17">
        <v>44927</v>
      </c>
      <c r="M31" s="5" t="s">
        <v>24</v>
      </c>
      <c r="N31" s="18" t="s">
        <v>152</v>
      </c>
      <c r="O31" s="5" t="s">
        <v>37</v>
      </c>
    </row>
    <row r="32" s="1" customFormat="1" ht="76" customHeight="1" spans="1:15">
      <c r="A32" s="5">
        <v>29</v>
      </c>
      <c r="B32" s="5" t="s">
        <v>162</v>
      </c>
      <c r="C32" s="5" t="s">
        <v>163</v>
      </c>
      <c r="D32" s="5" t="s">
        <v>124</v>
      </c>
      <c r="E32" s="5" t="s">
        <v>106</v>
      </c>
      <c r="F32" s="5" t="s">
        <v>68</v>
      </c>
      <c r="G32" s="14" t="s">
        <v>164</v>
      </c>
      <c r="H32" s="5">
        <v>1500</v>
      </c>
      <c r="I32" s="5" t="s">
        <v>114</v>
      </c>
      <c r="J32" s="5">
        <v>700</v>
      </c>
      <c r="K32" s="5">
        <v>800</v>
      </c>
      <c r="L32" s="17">
        <v>45017</v>
      </c>
      <c r="M32" s="5" t="s">
        <v>165</v>
      </c>
      <c r="N32" s="18" t="s">
        <v>166</v>
      </c>
      <c r="O32" s="5" t="s">
        <v>167</v>
      </c>
    </row>
    <row r="33" s="1" customFormat="1" ht="41" customHeight="1" spans="1:15">
      <c r="A33" s="15" t="s">
        <v>168</v>
      </c>
      <c r="B33" s="15"/>
      <c r="C33" s="15"/>
      <c r="D33" s="15"/>
      <c r="E33" s="15"/>
      <c r="F33" s="15"/>
      <c r="G33" s="16"/>
      <c r="H33" s="16">
        <f>SUM(H4:H32)</f>
        <v>766187.72</v>
      </c>
      <c r="I33" s="16"/>
      <c r="J33" s="16"/>
      <c r="K33" s="16">
        <f>SUM(K4:K32)</f>
        <v>143206.3</v>
      </c>
      <c r="L33" s="16"/>
      <c r="M33" s="16"/>
      <c r="N33" s="21"/>
      <c r="O33" s="22"/>
    </row>
  </sheetData>
  <mergeCells count="3">
    <mergeCell ref="A1:O1"/>
    <mergeCell ref="A2:O2"/>
    <mergeCell ref="A33:F3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__"小佟"</cp:lastModifiedBy>
  <dcterms:created xsi:type="dcterms:W3CDTF">2023-01-19T02:27:00Z</dcterms:created>
  <dcterms:modified xsi:type="dcterms:W3CDTF">2023-01-19T02:45:21Z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D19EE84214C44850BD18E9353E88FA9E</vt:lpwstr>
  </property>
  <property fmtid="{D5CDD505-2E9C-101B-9397-08002B2CF9AE}" pid="3" name="KSOProductBuildVer">
    <vt:lpwstr>2052-11.1.0.13703</vt:lpwstr>
  </property>
</Properties>
</file>